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3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C15" i="1"/>
  <c r="B15" i="1"/>
</calcChain>
</file>

<file path=xl/sharedStrings.xml><?xml version="1.0" encoding="utf-8"?>
<sst xmlns="http://schemas.openxmlformats.org/spreadsheetml/2006/main" count="87" uniqueCount="24">
  <si>
    <t>Наименование сетевой организации</t>
  </si>
  <si>
    <t>Одноставочный тариф</t>
  </si>
  <si>
    <t>Двухставочный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</si>
  <si>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</si>
  <si>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</si>
  <si>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руб./кВт.ч</t>
  </si>
  <si>
    <t>руб./МВт.мес</t>
  </si>
  <si>
    <t>руб./МВт.ч</t>
  </si>
  <si>
    <t>региональной службы по тарифам Нижегородской области</t>
  </si>
  <si>
    <t>".</t>
  </si>
  <si>
    <t>ОБЩЕСТВО С ОГРАНИЧЕННОЙ ОТВЕТСТВЕННОСТЬЮ "ПРОФИТ", г.Нижний Новгород</t>
  </si>
  <si>
    <t>"ПРИЛОЖЕНИЕ 1 к решению региональной службы по тарифам Нижегородской области от 19 декабря 2014 г. № 60/123</t>
  </si>
  <si>
    <t>1 полугодие 2015 г.</t>
  </si>
  <si>
    <t>2 полугодие 2015 г.</t>
  </si>
  <si>
    <t>1 полугодие 2016 г.</t>
  </si>
  <si>
    <t>2 полугодие 2016 г.</t>
  </si>
  <si>
    <t>1 полугодие 2017 г.</t>
  </si>
  <si>
    <t>2 полугодие 2017 г.</t>
  </si>
  <si>
    <t>1 полугодие 2018 г.</t>
  </si>
  <si>
    <t>2 полугодие 2018 г.</t>
  </si>
  <si>
    <t>1 полугодие 2019 г.</t>
  </si>
  <si>
    <t>2 полугодие 2019 г.</t>
  </si>
  <si>
    <t>ПРИЛОЖЕНИЕ 1 к решению</t>
  </si>
  <si>
    <t>от 13 декабря 2018 г. № 52/13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</si>
</sst>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4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 vertical="top" textRotation="90" wrapText="1"/>
    </xf>
    <xf numFmtId="49" fontId="3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 textRotation="90" wrapText="1"/>
    </xf>
    <xf numFmtId="164" fontId="7" fillId="0" borderId="1" xfId="0" applyNumberFormat="1" applyFont="1" applyBorder="1" applyAlignment="1">
      <alignment horizontal="center" vertical="top" textRotation="90" wrapText="1"/>
    </xf>
    <xf numFmtId="49" fontId="9" fillId="0" borderId="1" xfId="0" applyNumberFormat="1" applyFont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 textRotation="90" wrapText="1"/>
    </xf>
    <xf numFmtId="165" fontId="2" fillId="0" borderId="1" xfId="0" applyNumberFormat="1" applyFont="1" applyFill="1" applyBorder="1" applyAlignment="1">
      <alignment horizontal="center" vertical="center" textRotation="90" wrapText="1"/>
    </xf>
    <xf numFmtId="4" fontId="10" fillId="0" borderId="1" xfId="0" applyNumberFormat="1" applyFont="1" applyFill="1" applyBorder="1" applyAlignment="1">
      <alignment horizontal="center" vertical="center" textRotation="90" wrapText="1"/>
    </xf>
    <xf numFmtId="165" fontId="10" fillId="0" borderId="1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K109"/>
  <sheetViews>
    <sheetView tabSelected="1" topLeftCell="L2" zoomScale="90" zoomScaleNormal="90" workbookViewId="0">
      <selection activeCell="N5" sqref="N5"/>
    </sheetView>
  </sheetViews>
  <sheetFormatPr defaultRowHeight="15" x14ac:dyDescent="0.25"/>
  <cols>
    <col min="1" max="1" width="23.140625" customWidth="1"/>
    <col min="2" max="2" width="6.7109375" customWidth="1"/>
    <col min="3" max="3" width="8" customWidth="1"/>
    <col min="4" max="4" width="6.5703125" customWidth="1"/>
    <col min="5" max="5" width="7" customWidth="1"/>
    <col min="6" max="6" width="8.28515625" customWidth="1"/>
    <col min="7" max="7" width="5.42578125" customWidth="1"/>
    <col min="8" max="8" width="6.7109375" customWidth="1"/>
    <col min="9" max="9" width="7.7109375" customWidth="1"/>
    <col min="10" max="10" width="5.42578125" customWidth="1"/>
    <col min="11" max="11" width="8.140625" customWidth="1"/>
    <col min="12" max="12" width="7.140625" customWidth="1"/>
    <col min="13" max="13" width="5.42578125" customWidth="1"/>
    <col min="14" max="14" width="6.7109375" customWidth="1"/>
    <col min="15" max="15" width="7.28515625" customWidth="1"/>
    <col min="16" max="17" width="5.7109375" customWidth="1"/>
    <col min="18" max="18" width="8" customWidth="1"/>
    <col min="19" max="19" width="5.42578125" customWidth="1"/>
    <col min="20" max="20" width="7" customWidth="1"/>
    <col min="21" max="21" width="8.140625" customWidth="1"/>
    <col min="22" max="22" width="6.140625" customWidth="1"/>
    <col min="23" max="23" width="6.5703125" customWidth="1"/>
    <col min="24" max="24" width="7.28515625" customWidth="1"/>
    <col min="25" max="25" width="6.42578125" customWidth="1"/>
    <col min="26" max="26" width="6.85546875" customWidth="1"/>
    <col min="27" max="27" width="7.42578125" customWidth="1"/>
    <col min="28" max="28" width="6.5703125" customWidth="1"/>
    <col min="29" max="29" width="6.85546875" customWidth="1"/>
    <col min="30" max="30" width="7.5703125" customWidth="1"/>
    <col min="31" max="31" width="6" customWidth="1"/>
  </cols>
  <sheetData>
    <row r="3" spans="1:37" ht="15.75" x14ac:dyDescent="0.25">
      <c r="N3" s="1" t="s">
        <v>22</v>
      </c>
    </row>
    <row r="4" spans="1:37" ht="15.75" x14ac:dyDescent="0.25">
      <c r="N4" s="1" t="s">
        <v>8</v>
      </c>
    </row>
    <row r="5" spans="1:37" ht="15.75" x14ac:dyDescent="0.25">
      <c r="N5" s="1" t="s">
        <v>23</v>
      </c>
    </row>
    <row r="7" spans="1:37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T7" s="2"/>
      <c r="U7" s="2"/>
      <c r="V7" s="2"/>
      <c r="W7" s="2"/>
      <c r="X7" s="2"/>
      <c r="Y7" s="2"/>
      <c r="Z7" s="10"/>
      <c r="AA7" s="2"/>
      <c r="AB7" s="2"/>
      <c r="AC7" s="2"/>
      <c r="AD7" s="2"/>
      <c r="AE7" s="2"/>
      <c r="AF7" s="2"/>
      <c r="AG7" s="2"/>
      <c r="AH7" s="2"/>
      <c r="AI7" s="2"/>
      <c r="AJ7" s="3"/>
      <c r="AK7" s="3"/>
    </row>
    <row r="8" spans="1:37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2"/>
      <c r="P8" s="2"/>
      <c r="Q8" s="2"/>
      <c r="S8" s="10"/>
      <c r="T8" s="2"/>
      <c r="U8" s="2"/>
      <c r="V8" s="2"/>
      <c r="W8" s="2"/>
      <c r="X8" s="2"/>
      <c r="Y8" s="2"/>
      <c r="Z8" s="2"/>
      <c r="AA8" s="2"/>
      <c r="AB8" s="2"/>
      <c r="AC8" s="2"/>
      <c r="AD8" s="10" t="s">
        <v>11</v>
      </c>
      <c r="AE8" s="2"/>
      <c r="AF8" s="2"/>
      <c r="AG8" s="2"/>
      <c r="AH8" s="2"/>
      <c r="AI8" s="2"/>
      <c r="AJ8" s="3"/>
      <c r="AK8" s="3"/>
    </row>
    <row r="9" spans="1:37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3"/>
      <c r="AK9" s="3"/>
    </row>
    <row r="10" spans="1:37" ht="15.75" customHeight="1" x14ac:dyDescent="0.25">
      <c r="A10" s="20" t="s">
        <v>0</v>
      </c>
      <c r="B10" s="20" t="s">
        <v>12</v>
      </c>
      <c r="C10" s="20"/>
      <c r="D10" s="20"/>
      <c r="E10" s="20" t="s">
        <v>13</v>
      </c>
      <c r="F10" s="20"/>
      <c r="G10" s="20"/>
      <c r="H10" s="34" t="s">
        <v>14</v>
      </c>
      <c r="I10" s="34"/>
      <c r="J10" s="34"/>
      <c r="K10" s="34" t="s">
        <v>15</v>
      </c>
      <c r="L10" s="34"/>
      <c r="M10" s="34"/>
      <c r="N10" s="20" t="s">
        <v>16</v>
      </c>
      <c r="O10" s="20"/>
      <c r="P10" s="20"/>
      <c r="Q10" s="20" t="s">
        <v>17</v>
      </c>
      <c r="R10" s="20"/>
      <c r="S10" s="20"/>
      <c r="T10" s="20" t="s">
        <v>18</v>
      </c>
      <c r="U10" s="20"/>
      <c r="V10" s="20"/>
      <c r="W10" s="20" t="s">
        <v>19</v>
      </c>
      <c r="X10" s="20"/>
      <c r="Y10" s="20"/>
      <c r="Z10" s="20" t="s">
        <v>20</v>
      </c>
      <c r="AA10" s="20"/>
      <c r="AB10" s="20"/>
      <c r="AC10" s="20" t="s">
        <v>21</v>
      </c>
      <c r="AD10" s="20"/>
      <c r="AE10" s="20"/>
      <c r="AF10" s="2"/>
      <c r="AG10" s="2"/>
      <c r="AH10" s="2"/>
      <c r="AI10" s="2"/>
      <c r="AJ10" s="3"/>
      <c r="AK10" s="3"/>
    </row>
    <row r="11" spans="1:37" ht="36" customHeight="1" x14ac:dyDescent="0.25">
      <c r="A11" s="29"/>
      <c r="B11" s="21" t="s">
        <v>2</v>
      </c>
      <c r="C11" s="22"/>
      <c r="D11" s="23" t="s">
        <v>1</v>
      </c>
      <c r="E11" s="21" t="s">
        <v>2</v>
      </c>
      <c r="F11" s="22"/>
      <c r="G11" s="23" t="s">
        <v>1</v>
      </c>
      <c r="H11" s="32" t="s">
        <v>2</v>
      </c>
      <c r="I11" s="33"/>
      <c r="J11" s="30" t="s">
        <v>1</v>
      </c>
      <c r="K11" s="32" t="s">
        <v>2</v>
      </c>
      <c r="L11" s="33"/>
      <c r="M11" s="30" t="s">
        <v>1</v>
      </c>
      <c r="N11" s="25" t="s">
        <v>2</v>
      </c>
      <c r="O11" s="26"/>
      <c r="P11" s="27" t="s">
        <v>1</v>
      </c>
      <c r="Q11" s="25" t="s">
        <v>2</v>
      </c>
      <c r="R11" s="26"/>
      <c r="S11" s="27" t="s">
        <v>1</v>
      </c>
      <c r="T11" s="21" t="s">
        <v>2</v>
      </c>
      <c r="U11" s="22"/>
      <c r="V11" s="23" t="s">
        <v>1</v>
      </c>
      <c r="W11" s="21" t="s">
        <v>2</v>
      </c>
      <c r="X11" s="22"/>
      <c r="Y11" s="23" t="s">
        <v>1</v>
      </c>
      <c r="Z11" s="25" t="s">
        <v>2</v>
      </c>
      <c r="AA11" s="26"/>
      <c r="AB11" s="27" t="s">
        <v>1</v>
      </c>
      <c r="AC11" s="25" t="s">
        <v>2</v>
      </c>
      <c r="AD11" s="26"/>
      <c r="AE11" s="27" t="s">
        <v>1</v>
      </c>
      <c r="AF11" s="2"/>
      <c r="AG11" s="2"/>
      <c r="AH11" s="2"/>
      <c r="AI11" s="2"/>
      <c r="AJ11" s="3"/>
      <c r="AK11" s="3"/>
    </row>
    <row r="12" spans="1:37" s="6" customFormat="1" ht="122.25" customHeight="1" x14ac:dyDescent="0.2">
      <c r="A12" s="29"/>
      <c r="B12" s="9" t="s">
        <v>3</v>
      </c>
      <c r="C12" s="9" t="s">
        <v>4</v>
      </c>
      <c r="D12" s="24"/>
      <c r="E12" s="9" t="s">
        <v>3</v>
      </c>
      <c r="F12" s="9" t="s">
        <v>4</v>
      </c>
      <c r="G12" s="24"/>
      <c r="H12" s="13" t="s">
        <v>3</v>
      </c>
      <c r="I12" s="13" t="s">
        <v>4</v>
      </c>
      <c r="J12" s="31"/>
      <c r="K12" s="13" t="s">
        <v>3</v>
      </c>
      <c r="L12" s="13" t="s">
        <v>4</v>
      </c>
      <c r="M12" s="31"/>
      <c r="N12" s="9" t="s">
        <v>3</v>
      </c>
      <c r="O12" s="9" t="s">
        <v>4</v>
      </c>
      <c r="P12" s="28"/>
      <c r="Q12" s="9" t="s">
        <v>3</v>
      </c>
      <c r="R12" s="9" t="s">
        <v>4</v>
      </c>
      <c r="S12" s="28"/>
      <c r="T12" s="9" t="s">
        <v>3</v>
      </c>
      <c r="U12" s="9" t="s">
        <v>4</v>
      </c>
      <c r="V12" s="24"/>
      <c r="W12" s="9" t="s">
        <v>3</v>
      </c>
      <c r="X12" s="9" t="s">
        <v>4</v>
      </c>
      <c r="Y12" s="24"/>
      <c r="Z12" s="9" t="s">
        <v>3</v>
      </c>
      <c r="AA12" s="9" t="s">
        <v>4</v>
      </c>
      <c r="AB12" s="28"/>
      <c r="AC12" s="9" t="s">
        <v>3</v>
      </c>
      <c r="AD12" s="9" t="s">
        <v>4</v>
      </c>
      <c r="AE12" s="28"/>
      <c r="AF12" s="4"/>
      <c r="AG12" s="4"/>
      <c r="AH12" s="4"/>
      <c r="AI12" s="4"/>
      <c r="AJ12" s="5"/>
      <c r="AK12" s="5"/>
    </row>
    <row r="13" spans="1:37" s="6" customFormat="1" ht="52.5" customHeight="1" x14ac:dyDescent="0.2">
      <c r="A13" s="29"/>
      <c r="B13" s="11" t="s">
        <v>6</v>
      </c>
      <c r="C13" s="11" t="s">
        <v>7</v>
      </c>
      <c r="D13" s="11" t="s">
        <v>5</v>
      </c>
      <c r="E13" s="11" t="s">
        <v>6</v>
      </c>
      <c r="F13" s="11" t="s">
        <v>7</v>
      </c>
      <c r="G13" s="11" t="s">
        <v>5</v>
      </c>
      <c r="H13" s="14" t="s">
        <v>6</v>
      </c>
      <c r="I13" s="14" t="s">
        <v>7</v>
      </c>
      <c r="J13" s="14" t="s">
        <v>5</v>
      </c>
      <c r="K13" s="14" t="s">
        <v>6</v>
      </c>
      <c r="L13" s="14" t="s">
        <v>7</v>
      </c>
      <c r="M13" s="14" t="s">
        <v>5</v>
      </c>
      <c r="N13" s="11" t="s">
        <v>6</v>
      </c>
      <c r="O13" s="11" t="s">
        <v>7</v>
      </c>
      <c r="P13" s="11" t="s">
        <v>5</v>
      </c>
      <c r="Q13" s="11" t="s">
        <v>6</v>
      </c>
      <c r="R13" s="11" t="s">
        <v>7</v>
      </c>
      <c r="S13" s="11" t="s">
        <v>5</v>
      </c>
      <c r="T13" s="11" t="s">
        <v>6</v>
      </c>
      <c r="U13" s="11" t="s">
        <v>7</v>
      </c>
      <c r="V13" s="11" t="s">
        <v>5</v>
      </c>
      <c r="W13" s="11" t="s">
        <v>6</v>
      </c>
      <c r="X13" s="11" t="s">
        <v>7</v>
      </c>
      <c r="Y13" s="11" t="s">
        <v>5</v>
      </c>
      <c r="Z13" s="11" t="s">
        <v>6</v>
      </c>
      <c r="AA13" s="11" t="s">
        <v>7</v>
      </c>
      <c r="AB13" s="11" t="s">
        <v>5</v>
      </c>
      <c r="AC13" s="11" t="s">
        <v>6</v>
      </c>
      <c r="AD13" s="11" t="s">
        <v>7</v>
      </c>
      <c r="AE13" s="11" t="s">
        <v>5</v>
      </c>
      <c r="AF13" s="4"/>
      <c r="AG13" s="4"/>
      <c r="AH13" s="4"/>
      <c r="AI13" s="4"/>
      <c r="AJ13" s="5"/>
      <c r="AK13" s="5"/>
    </row>
    <row r="14" spans="1:37" s="8" customFormat="1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18</v>
      </c>
      <c r="S14" s="7">
        <v>19</v>
      </c>
      <c r="T14" s="7">
        <v>20</v>
      </c>
      <c r="U14" s="7">
        <v>21</v>
      </c>
      <c r="V14" s="7">
        <v>22</v>
      </c>
      <c r="W14" s="7">
        <v>23</v>
      </c>
      <c r="X14" s="7">
        <v>24</v>
      </c>
      <c r="Y14" s="7">
        <v>25</v>
      </c>
      <c r="Z14" s="7">
        <v>26</v>
      </c>
      <c r="AA14" s="7">
        <v>27</v>
      </c>
      <c r="AB14" s="7">
        <v>28</v>
      </c>
      <c r="AC14" s="7">
        <v>29</v>
      </c>
      <c r="AD14" s="7">
        <v>30</v>
      </c>
      <c r="AE14" s="7">
        <v>31</v>
      </c>
    </row>
    <row r="15" spans="1:37" ht="126" customHeight="1" x14ac:dyDescent="0.25">
      <c r="A15" s="12" t="s">
        <v>10</v>
      </c>
      <c r="B15" s="16">
        <f>202.60724*1000</f>
        <v>202607.24</v>
      </c>
      <c r="C15" s="16">
        <f>0.1542*1000</f>
        <v>154.20000000000002</v>
      </c>
      <c r="D15" s="17">
        <v>0.69169999999999998</v>
      </c>
      <c r="E15" s="16">
        <f>212.33686*1000</f>
        <v>212336.86000000002</v>
      </c>
      <c r="F15" s="16">
        <f>0.1542*1000</f>
        <v>154.20000000000002</v>
      </c>
      <c r="G15" s="17">
        <v>0.71752000000000005</v>
      </c>
      <c r="H15" s="18">
        <v>178698.93</v>
      </c>
      <c r="I15" s="18">
        <v>154.19999999999999</v>
      </c>
      <c r="J15" s="19">
        <v>0.69798000000000004</v>
      </c>
      <c r="K15" s="18">
        <v>182853.65</v>
      </c>
      <c r="L15" s="18">
        <v>172.03</v>
      </c>
      <c r="M15" s="19">
        <v>0.72845000000000004</v>
      </c>
      <c r="N15" s="16">
        <v>156859.87</v>
      </c>
      <c r="O15" s="16">
        <v>144.53</v>
      </c>
      <c r="P15" s="17">
        <v>0.62185000000000001</v>
      </c>
      <c r="Q15" s="16">
        <v>156859.87</v>
      </c>
      <c r="R15" s="16">
        <v>144.87</v>
      </c>
      <c r="S15" s="17">
        <v>0.62219000000000002</v>
      </c>
      <c r="T15" s="16">
        <v>165339.25600678733</v>
      </c>
      <c r="U15" s="16">
        <v>150.52095291518296</v>
      </c>
      <c r="V15" s="17">
        <v>0.71823020701532581</v>
      </c>
      <c r="W15" s="16">
        <v>165339.25600678733</v>
      </c>
      <c r="X15" s="16">
        <v>150.86221274495131</v>
      </c>
      <c r="Y15" s="17">
        <v>0.7185714668450941</v>
      </c>
      <c r="Z15" s="16">
        <v>167730.45000000001</v>
      </c>
      <c r="AA15" s="16">
        <v>175.95</v>
      </c>
      <c r="AB15" s="17">
        <v>0.75182000000000004</v>
      </c>
      <c r="AC15" s="16">
        <v>167730.45000000001</v>
      </c>
      <c r="AD15" s="16">
        <v>189</v>
      </c>
      <c r="AE15" s="17">
        <v>0.76487000000000005</v>
      </c>
      <c r="AF15" s="2"/>
      <c r="AG15" s="2"/>
      <c r="AH15" s="2"/>
      <c r="AI15" s="2"/>
      <c r="AJ15" s="3"/>
      <c r="AK15" s="3"/>
    </row>
    <row r="16" spans="1:37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 t="s">
        <v>9</v>
      </c>
      <c r="AF16" s="2"/>
      <c r="AG16" s="2"/>
      <c r="AH16" s="2"/>
      <c r="AI16" s="2"/>
      <c r="AJ16" s="3"/>
      <c r="AK16" s="3"/>
    </row>
    <row r="17" spans="1:37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3"/>
      <c r="AK17" s="3"/>
    </row>
    <row r="18" spans="1:37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0"/>
      <c r="AA18" s="2"/>
      <c r="AB18" s="2"/>
      <c r="AC18" s="2"/>
      <c r="AD18" s="2"/>
      <c r="AE18" s="2"/>
      <c r="AF18" s="2"/>
      <c r="AG18" s="2"/>
      <c r="AH18" s="2"/>
      <c r="AI18" s="2"/>
      <c r="AJ18" s="3"/>
      <c r="AK18" s="3"/>
    </row>
    <row r="19" spans="1:37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3"/>
      <c r="AK19" s="3"/>
    </row>
    <row r="20" spans="1:37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"/>
      <c r="AK20" s="3"/>
    </row>
    <row r="21" spans="1:37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3"/>
      <c r="AK21" s="3"/>
    </row>
    <row r="22" spans="1:37" ht="16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3"/>
      <c r="AK22" s="3"/>
    </row>
    <row r="23" spans="1:37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3"/>
      <c r="AK23" s="3"/>
    </row>
    <row r="24" spans="1:37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3"/>
      <c r="AK24" s="3"/>
    </row>
    <row r="25" spans="1:37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3"/>
      <c r="AK25" s="3"/>
    </row>
    <row r="26" spans="1:37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3"/>
      <c r="AK26" s="3"/>
    </row>
    <row r="27" spans="1:37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3"/>
      <c r="AK27" s="3"/>
    </row>
    <row r="28" spans="1:37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3"/>
      <c r="AK28" s="3"/>
    </row>
    <row r="29" spans="1:37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3"/>
      <c r="AK29" s="3"/>
    </row>
    <row r="30" spans="1:37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3"/>
      <c r="AK30" s="3"/>
    </row>
    <row r="31" spans="1:37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3"/>
      <c r="AK31" s="3"/>
    </row>
    <row r="32" spans="1:37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3"/>
      <c r="AK32" s="3"/>
    </row>
    <row r="33" spans="1:37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  <c r="AK33" s="3"/>
    </row>
    <row r="34" spans="1:37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  <c r="AK34" s="3"/>
    </row>
    <row r="35" spans="1:37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  <c r="AK35" s="3"/>
    </row>
    <row r="36" spans="1:37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  <c r="AK36" s="3"/>
    </row>
    <row r="37" spans="1:37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  <c r="AK37" s="3"/>
    </row>
    <row r="38" spans="1:37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3"/>
      <c r="AK38" s="3"/>
    </row>
    <row r="39" spans="1:37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3"/>
      <c r="AK39" s="3"/>
    </row>
    <row r="40" spans="1:37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"/>
      <c r="AK40" s="3"/>
    </row>
    <row r="41" spans="1:37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"/>
      <c r="AK41" s="3"/>
    </row>
    <row r="42" spans="1:37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"/>
      <c r="AK42" s="3"/>
    </row>
    <row r="43" spans="1:37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"/>
      <c r="AK43" s="3"/>
    </row>
    <row r="44" spans="1:37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3"/>
    </row>
    <row r="45" spans="1:37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3"/>
    </row>
    <row r="46" spans="1:37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3"/>
    </row>
    <row r="47" spans="1:37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"/>
    </row>
    <row r="48" spans="1:37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  <c r="AK48" s="3"/>
    </row>
    <row r="49" spans="1:37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  <c r="AK49" s="3"/>
    </row>
    <row r="50" spans="1:37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  <c r="AK50" s="3"/>
    </row>
    <row r="51" spans="1:37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  <c r="AK51" s="3"/>
    </row>
    <row r="52" spans="1:37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/>
      <c r="AK52" s="3"/>
    </row>
    <row r="53" spans="1:37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/>
      <c r="AK53" s="3"/>
    </row>
    <row r="54" spans="1:37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3"/>
      <c r="AK54" s="3"/>
    </row>
    <row r="55" spans="1:37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"/>
      <c r="AK55" s="3"/>
    </row>
    <row r="56" spans="1:37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"/>
      <c r="AK56" s="3"/>
    </row>
    <row r="57" spans="1:37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3"/>
      <c r="AK57" s="3"/>
    </row>
    <row r="58" spans="1:37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3"/>
      <c r="AK58" s="3"/>
    </row>
    <row r="59" spans="1:37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3"/>
      <c r="AK59" s="3"/>
    </row>
    <row r="60" spans="1:37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3"/>
      <c r="AK60" s="3"/>
    </row>
    <row r="61" spans="1:37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3"/>
      <c r="AK61" s="3"/>
    </row>
    <row r="62" spans="1:37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3"/>
      <c r="AK62" s="3"/>
    </row>
    <row r="63" spans="1:37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"/>
      <c r="AK63" s="3"/>
    </row>
    <row r="64" spans="1:37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3"/>
      <c r="AK64" s="3"/>
    </row>
    <row r="65" spans="1:37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3"/>
      <c r="AK65" s="3"/>
    </row>
    <row r="66" spans="1:37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3"/>
      <c r="AK66" s="3"/>
    </row>
    <row r="67" spans="1:37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3"/>
      <c r="AK67" s="3"/>
    </row>
    <row r="68" spans="1:37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3"/>
      <c r="AK68" s="3"/>
    </row>
    <row r="69" spans="1:37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3"/>
      <c r="AK69" s="3"/>
    </row>
    <row r="70" spans="1:37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3"/>
      <c r="AK70" s="3"/>
    </row>
    <row r="71" spans="1:37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3"/>
      <c r="AK71" s="3"/>
    </row>
    <row r="72" spans="1:37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3"/>
      <c r="AK72" s="3"/>
    </row>
    <row r="73" spans="1:37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3"/>
      <c r="AK73" s="3"/>
    </row>
    <row r="74" spans="1:37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3"/>
      <c r="AK74" s="3"/>
    </row>
    <row r="75" spans="1:37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3"/>
      <c r="AK75" s="3"/>
    </row>
    <row r="76" spans="1:37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3"/>
      <c r="AK76" s="3"/>
    </row>
    <row r="77" spans="1:37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3"/>
      <c r="AK77" s="3"/>
    </row>
    <row r="78" spans="1:37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3"/>
      <c r="AK78" s="3"/>
    </row>
    <row r="79" spans="1:37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3"/>
      <c r="AK79" s="3"/>
    </row>
    <row r="80" spans="1:37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3"/>
      <c r="AK80" s="3"/>
    </row>
    <row r="81" spans="1:37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3"/>
      <c r="AK81" s="3"/>
    </row>
    <row r="82" spans="1:37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3"/>
      <c r="AK82" s="3"/>
    </row>
    <row r="83" spans="1:37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3"/>
      <c r="AK83" s="3"/>
    </row>
    <row r="84" spans="1:37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3"/>
      <c r="AK84" s="3"/>
    </row>
    <row r="85" spans="1:37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3"/>
      <c r="AK85" s="3"/>
    </row>
    <row r="86" spans="1:37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3"/>
      <c r="AK86" s="3"/>
    </row>
    <row r="87" spans="1:37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3"/>
      <c r="AK87" s="3"/>
    </row>
    <row r="88" spans="1:37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3"/>
      <c r="AK88" s="3"/>
    </row>
    <row r="89" spans="1:37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3"/>
      <c r="AK89" s="3"/>
    </row>
    <row r="90" spans="1:37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3"/>
      <c r="AK90" s="3"/>
    </row>
    <row r="91" spans="1:37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3"/>
      <c r="AK91" s="3"/>
    </row>
    <row r="92" spans="1:37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3"/>
      <c r="AK92" s="3"/>
    </row>
    <row r="93" spans="1:37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3"/>
      <c r="AK93" s="3"/>
    </row>
    <row r="94" spans="1:37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3"/>
      <c r="AK94" s="3"/>
    </row>
    <row r="95" spans="1:37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3"/>
      <c r="AK95" s="3"/>
    </row>
    <row r="96" spans="1:37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3"/>
      <c r="AK96" s="3"/>
    </row>
    <row r="97" spans="1:37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3"/>
      <c r="AK97" s="3"/>
    </row>
    <row r="98" spans="1:37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3"/>
      <c r="AK98" s="3"/>
    </row>
    <row r="99" spans="1:37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3"/>
      <c r="AK99" s="3"/>
    </row>
    <row r="100" spans="1:37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3"/>
      <c r="AK100" s="3"/>
    </row>
    <row r="101" spans="1:37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3"/>
      <c r="AK101" s="3"/>
    </row>
    <row r="102" spans="1:37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3"/>
      <c r="AK102" s="3"/>
    </row>
    <row r="103" spans="1:37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3"/>
      <c r="AK103" s="3"/>
    </row>
    <row r="104" spans="1:37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3"/>
      <c r="AK104" s="3"/>
    </row>
    <row r="105" spans="1:37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3"/>
      <c r="AK105" s="3"/>
    </row>
    <row r="106" spans="1:37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3"/>
      <c r="AK106" s="3"/>
    </row>
    <row r="107" spans="1:37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3"/>
      <c r="AK107" s="3"/>
    </row>
    <row r="108" spans="1:37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7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</sheetData>
  <mergeCells count="31">
    <mergeCell ref="A10:A13"/>
    <mergeCell ref="D11:D12"/>
    <mergeCell ref="J11:J12"/>
    <mergeCell ref="G11:G12"/>
    <mergeCell ref="M11:M12"/>
    <mergeCell ref="B11:C11"/>
    <mergeCell ref="E11:F11"/>
    <mergeCell ref="H11:I11"/>
    <mergeCell ref="K11:L11"/>
    <mergeCell ref="B10:D10"/>
    <mergeCell ref="E10:G10"/>
    <mergeCell ref="H10:J10"/>
    <mergeCell ref="K10:M10"/>
    <mergeCell ref="N10:P10"/>
    <mergeCell ref="Q10:S10"/>
    <mergeCell ref="S11:S12"/>
    <mergeCell ref="P11:P12"/>
    <mergeCell ref="N11:O11"/>
    <mergeCell ref="Q11:R11"/>
    <mergeCell ref="T10:V10"/>
    <mergeCell ref="W10:Y10"/>
    <mergeCell ref="Z10:AB10"/>
    <mergeCell ref="AC10:AE10"/>
    <mergeCell ref="T11:U11"/>
    <mergeCell ref="V11:V12"/>
    <mergeCell ref="W11:X11"/>
    <mergeCell ref="Y11:Y12"/>
    <mergeCell ref="Z11:AA11"/>
    <mergeCell ref="AB11:AB12"/>
    <mergeCell ref="AC11:AD11"/>
    <mergeCell ref="AE11:AE12"/>
  </mergeCells>
  <pageMargins left="0.15748031496062992" right="0.19685039370078741" top="0.9448818897637796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RSTNO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SLLavrenteva</dc:creator>
  <cp:lastModifiedBy>Наместникова Светлана Владимировна</cp:lastModifiedBy>
  <cp:lastPrinted>2018-12-13T07:12:52Z</cp:lastPrinted>
  <dcterms:created xsi:type="dcterms:W3CDTF">2013-12-11T07:17:51Z</dcterms:created>
  <dcterms:modified xsi:type="dcterms:W3CDTF">2018-12-14T06:22:37Z</dcterms:modified>
</cp:coreProperties>
</file>